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luhová služba" sheetId="1" r:id="rId1"/>
  </sheets>
  <definedNames>
    <definedName name="_xlnm.Print_Area" localSheetId="0">'Dluhová služba'!$A$1:$E$47</definedName>
  </definedNames>
  <calcPr fullCalcOnLoad="1"/>
</workbook>
</file>

<file path=xl/sharedStrings.xml><?xml version="1.0" encoding="utf-8"?>
<sst xmlns="http://schemas.openxmlformats.org/spreadsheetml/2006/main" count="34" uniqueCount="34">
  <si>
    <t>Název položky</t>
  </si>
  <si>
    <t xml:space="preserve">Číslo </t>
  </si>
  <si>
    <t>řádku</t>
  </si>
  <si>
    <t>daňové příjmy (po konsolidaci)</t>
  </si>
  <si>
    <t>nedaňové příjmy (po konsolidaci)</t>
  </si>
  <si>
    <t>splátky leasingu</t>
  </si>
  <si>
    <t>UKAZATEL DLUHOVÉ SLUŽBY</t>
  </si>
  <si>
    <t>třída 1</t>
  </si>
  <si>
    <t>třída 2</t>
  </si>
  <si>
    <t>položka 5178</t>
  </si>
  <si>
    <t>přijaté dotace - finanční vztah</t>
  </si>
  <si>
    <t>položka 4112 + 4212</t>
  </si>
  <si>
    <t>dluhová základna</t>
  </si>
  <si>
    <t>položka 5141</t>
  </si>
  <si>
    <t>splátky jistin a dluhopisů</t>
  </si>
  <si>
    <t>položky 8xx2 a 8xx4</t>
  </si>
  <si>
    <t>dluhová služba</t>
  </si>
  <si>
    <t>ř. 8 děleno ř. 4</t>
  </si>
  <si>
    <t>ř. 1 + ř. 2 + ř. 3</t>
  </si>
  <si>
    <t>ř. 5 + ř. 6 + ř. 7</t>
  </si>
  <si>
    <t>Odkaz na rozpočtovou skladbu</t>
  </si>
  <si>
    <t>Stav</t>
  </si>
  <si>
    <t xml:space="preserve"> IČ:</t>
  </si>
  <si>
    <t xml:space="preserve"> Název a sídlo  vykazující jednotky :</t>
  </si>
  <si>
    <t xml:space="preserve"> Statutární město Brno, Městská část Brno-Líšeň, Jírova 2, 628 00 Brno</t>
  </si>
  <si>
    <t>úroky</t>
  </si>
  <si>
    <t>tis. Kč</t>
  </si>
  <si>
    <t>Výpočet ukazatele dluhové služby</t>
  </si>
  <si>
    <t>(podle usnesení vlády České republiky č. 346/2004 o regulaci zadluženosti obcí a krajů</t>
  </si>
  <si>
    <t>pomocí ukazatele dluhové služby)</t>
  </si>
  <si>
    <t>Stručný komentář:</t>
  </si>
  <si>
    <t>Ukazatele roku 2006</t>
  </si>
  <si>
    <t>k 31.12.2006</t>
  </si>
  <si>
    <t xml:space="preserve">Splátky jistin a úroky se odvíjí především od úvěru a půjček na akci "Regenerace bytových domů". Téměř celá dluhová služba byla uhrazena z disponibilního zisku a odpisů týkajících se vedlejší hospodářské činnosti - bytového hospodářství. Tyto prostředky jsou převáděny z VHČ do rozpočtu MČ pod položkou 4131, kterou ukazatel dluhové služby nezahrnuje. Stav položky 4131 k 31.12.2006 činí 36 869,76 tis. Kč. Při dluhové službě ve výši 24 273,15 tis. Kč tudíž problém se splácením jistin a úroků nevznikl, přestože ukazatel dluhové služby za rok 2006 přesáhl 30%.  Navíc vypočtený ukazatel dluhové služby částečně zahrnuje vnitřní zadluženost statutárního města Brna, neboť položka 8124 obsahuje také splátku půjčky z rozpočtu statutárního města Brna, kde statutární město Brno poskytlo tuto půjčku MČ Brno-Líšeň jako své vnitřní organizační jednotce bez právní subjektivity.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</si>
</sst>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"/>
    <numFmt numFmtId="171" formatCode="0.000"/>
    <numFmt numFmtId="172" formatCode="0.0%"/>
    <numFmt numFmtId="173" formatCode="0.000%"/>
  </numFmts>
  <fonts count="13"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color indexed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6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0" fontId="1" fillId="0" borderId="25" xfId="2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3" max="3" width="36.875" style="0" customWidth="1"/>
    <col min="4" max="4" width="34.75390625" style="0" customWidth="1"/>
    <col min="5" max="5" width="15.375" style="0" customWidth="1"/>
    <col min="6" max="7" width="2.75390625" style="0" customWidth="1"/>
  </cols>
  <sheetData>
    <row r="2" ht="20.25">
      <c r="C2" s="5"/>
    </row>
    <row r="3" ht="20.25">
      <c r="C3" s="5"/>
    </row>
    <row r="4" ht="20.25">
      <c r="C4" s="5"/>
    </row>
    <row r="6" ht="14.25">
      <c r="C6" s="6"/>
    </row>
    <row r="7" ht="14.25">
      <c r="B7" s="6"/>
    </row>
    <row r="8" spans="2:5" ht="20.25">
      <c r="B8" s="53" t="s">
        <v>27</v>
      </c>
      <c r="C8" s="54"/>
      <c r="D8" s="54"/>
      <c r="E8" s="54"/>
    </row>
    <row r="9" spans="2:5" ht="12.75">
      <c r="B9" s="55" t="s">
        <v>28</v>
      </c>
      <c r="C9" s="56"/>
      <c r="D9" s="56"/>
      <c r="E9" s="56"/>
    </row>
    <row r="10" spans="2:5" ht="12.75">
      <c r="B10" s="56" t="s">
        <v>29</v>
      </c>
      <c r="C10" s="56"/>
      <c r="D10" s="56"/>
      <c r="E10" s="56"/>
    </row>
    <row r="11" ht="14.25">
      <c r="B11" s="6"/>
    </row>
    <row r="12" ht="14.25">
      <c r="B12" s="6"/>
    </row>
    <row r="13" ht="14.25">
      <c r="B13" s="6"/>
    </row>
    <row r="14" spans="2:5" ht="18.75" customHeight="1">
      <c r="B14" s="17" t="s">
        <v>23</v>
      </c>
      <c r="C14" s="2"/>
      <c r="D14" s="10"/>
      <c r="E14" s="16" t="s">
        <v>22</v>
      </c>
    </row>
    <row r="15" spans="2:5" ht="18.75" customHeight="1">
      <c r="B15" s="14" t="s">
        <v>24</v>
      </c>
      <c r="C15" s="3"/>
      <c r="D15" s="11"/>
      <c r="E15" s="15">
        <v>44992785</v>
      </c>
    </row>
    <row r="16" spans="2:5" ht="15.75" customHeight="1">
      <c r="B16" s="30"/>
      <c r="C16" s="1"/>
      <c r="D16" s="31"/>
      <c r="E16" s="32"/>
    </row>
    <row r="17" spans="2:5" ht="15.75" customHeight="1">
      <c r="B17" s="30"/>
      <c r="C17" s="1"/>
      <c r="D17" s="31"/>
      <c r="E17" s="32"/>
    </row>
    <row r="20" spans="2:3" ht="15.75">
      <c r="B20" s="46" t="s">
        <v>31</v>
      </c>
      <c r="C20" s="13"/>
    </row>
    <row r="21" spans="2:3" ht="15.75">
      <c r="B21" s="12"/>
      <c r="C21" s="13"/>
    </row>
    <row r="22" spans="4:5" ht="13.5" thickBot="1">
      <c r="D22" s="7"/>
      <c r="E22" s="8" t="s">
        <v>26</v>
      </c>
    </row>
    <row r="23" spans="2:5" s="22" customFormat="1" ht="17.25" customHeight="1">
      <c r="B23" s="33" t="s">
        <v>1</v>
      </c>
      <c r="C23" s="49" t="s">
        <v>0</v>
      </c>
      <c r="D23" s="51" t="s">
        <v>20</v>
      </c>
      <c r="E23" s="34" t="s">
        <v>21</v>
      </c>
    </row>
    <row r="24" spans="2:5" s="22" customFormat="1" ht="15.75" customHeight="1" thickBot="1">
      <c r="B24" s="35" t="s">
        <v>2</v>
      </c>
      <c r="C24" s="50"/>
      <c r="D24" s="52"/>
      <c r="E24" s="36" t="s">
        <v>32</v>
      </c>
    </row>
    <row r="25" spans="2:5" s="22" customFormat="1" ht="20.25" customHeight="1" thickTop="1">
      <c r="B25" s="18">
        <v>1</v>
      </c>
      <c r="C25" s="19" t="s">
        <v>3</v>
      </c>
      <c r="D25" s="20" t="s">
        <v>7</v>
      </c>
      <c r="E25" s="21">
        <v>14050.52</v>
      </c>
    </row>
    <row r="26" spans="2:5" s="22" customFormat="1" ht="20.25" customHeight="1">
      <c r="B26" s="23">
        <v>2</v>
      </c>
      <c r="C26" s="24" t="s">
        <v>4</v>
      </c>
      <c r="D26" s="25" t="s">
        <v>8</v>
      </c>
      <c r="E26" s="26">
        <v>11261.47</v>
      </c>
    </row>
    <row r="27" spans="2:5" s="22" customFormat="1" ht="20.25" customHeight="1">
      <c r="B27" s="23">
        <v>3</v>
      </c>
      <c r="C27" s="24" t="s">
        <v>10</v>
      </c>
      <c r="D27" s="25" t="s">
        <v>11</v>
      </c>
      <c r="E27" s="26">
        <v>40583</v>
      </c>
    </row>
    <row r="28" spans="2:5" s="22" customFormat="1" ht="20.25" customHeight="1">
      <c r="B28" s="23">
        <v>4</v>
      </c>
      <c r="C28" s="27" t="s">
        <v>12</v>
      </c>
      <c r="D28" s="25" t="s">
        <v>18</v>
      </c>
      <c r="E28" s="28">
        <f>SUM(E25:E27)</f>
        <v>65894.98999999999</v>
      </c>
    </row>
    <row r="29" spans="2:5" s="22" customFormat="1" ht="20.25" customHeight="1">
      <c r="B29" s="23">
        <v>5</v>
      </c>
      <c r="C29" s="24" t="s">
        <v>25</v>
      </c>
      <c r="D29" s="25" t="s">
        <v>13</v>
      </c>
      <c r="E29" s="26">
        <v>4459.65</v>
      </c>
    </row>
    <row r="30" spans="2:5" s="22" customFormat="1" ht="20.25" customHeight="1">
      <c r="B30" s="29">
        <v>6</v>
      </c>
      <c r="C30" s="24" t="s">
        <v>14</v>
      </c>
      <c r="D30" s="25" t="s">
        <v>15</v>
      </c>
      <c r="E30" s="26">
        <v>19813.5</v>
      </c>
    </row>
    <row r="31" spans="2:5" s="22" customFormat="1" ht="20.25" customHeight="1">
      <c r="B31" s="23">
        <v>7</v>
      </c>
      <c r="C31" s="19" t="s">
        <v>5</v>
      </c>
      <c r="D31" s="20" t="s">
        <v>9</v>
      </c>
      <c r="E31" s="21">
        <v>0</v>
      </c>
    </row>
    <row r="32" spans="2:5" s="22" customFormat="1" ht="20.25" customHeight="1" thickBot="1">
      <c r="B32" s="37">
        <v>8</v>
      </c>
      <c r="C32" s="38" t="s">
        <v>16</v>
      </c>
      <c r="D32" s="39" t="s">
        <v>19</v>
      </c>
      <c r="E32" s="40">
        <f>SUM(E29:E31)</f>
        <v>24273.15</v>
      </c>
    </row>
    <row r="33" spans="2:5" s="22" customFormat="1" ht="20.25" customHeight="1" thickBot="1">
      <c r="B33" s="41">
        <v>9</v>
      </c>
      <c r="C33" s="42" t="s">
        <v>6</v>
      </c>
      <c r="D33" s="43" t="s">
        <v>17</v>
      </c>
      <c r="E33" s="44">
        <f>E32/E28</f>
        <v>0.36836108481084834</v>
      </c>
    </row>
    <row r="34" spans="2:5" ht="20.25" customHeight="1">
      <c r="B34" s="4"/>
      <c r="C34" s="1"/>
      <c r="D34" s="1"/>
      <c r="E34" s="9"/>
    </row>
    <row r="35" spans="2:5" ht="12.75">
      <c r="B35" s="45" t="s">
        <v>30</v>
      </c>
      <c r="C35" s="1"/>
      <c r="D35" s="1"/>
      <c r="E35" s="1"/>
    </row>
    <row r="36" spans="3:6" ht="12.75">
      <c r="C36" s="1"/>
      <c r="D36" s="1"/>
      <c r="E36" s="1"/>
      <c r="F36" s="1"/>
    </row>
    <row r="37" spans="2:6" ht="12.75">
      <c r="B37" s="47" t="s">
        <v>33</v>
      </c>
      <c r="C37" s="48"/>
      <c r="D37" s="48"/>
      <c r="E37" s="48"/>
      <c r="F37" s="1"/>
    </row>
    <row r="38" spans="2:6" ht="12.75">
      <c r="B38" s="48"/>
      <c r="C38" s="48"/>
      <c r="D38" s="48"/>
      <c r="E38" s="48"/>
      <c r="F38" s="1"/>
    </row>
    <row r="39" spans="2:6" ht="12.75">
      <c r="B39" s="48"/>
      <c r="C39" s="48"/>
      <c r="D39" s="48"/>
      <c r="E39" s="48"/>
      <c r="F39" s="1"/>
    </row>
    <row r="40" spans="2:6" ht="66" customHeight="1">
      <c r="B40" s="48"/>
      <c r="C40" s="48"/>
      <c r="D40" s="48"/>
      <c r="E40" s="48"/>
      <c r="F40" s="1"/>
    </row>
    <row r="41" spans="2:6" ht="12.75">
      <c r="B41" s="1"/>
      <c r="C41" s="1"/>
      <c r="D41" s="1"/>
      <c r="E41" s="1"/>
      <c r="F41" s="1"/>
    </row>
  </sheetData>
  <mergeCells count="6">
    <mergeCell ref="B37:E40"/>
    <mergeCell ref="C23:C24"/>
    <mergeCell ref="D23:D24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300" verticalDpi="300" orientation="portrait" paperSize="9" scale="88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CE,tučné"Strana: &amp;P&amp;R&amp;9Vypracoval:
Ing. Libor Stehlík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Sedlak</dc:creator>
  <cp:keywords/>
  <dc:description/>
  <cp:lastModifiedBy>Your User Name</cp:lastModifiedBy>
  <cp:lastPrinted>2007-03-30T10:35:38Z</cp:lastPrinted>
  <dcterms:created xsi:type="dcterms:W3CDTF">2001-02-06T07:22:01Z</dcterms:created>
  <dcterms:modified xsi:type="dcterms:W3CDTF">2007-03-30T10:36:59Z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