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30" tabRatio="601" activeTab="0"/>
  </bookViews>
  <sheets>
    <sheet name="Rozpočtová opatření" sheetId="1" r:id="rId1"/>
  </sheets>
  <definedNames>
    <definedName name="_xlnm.Print_Area" localSheetId="0">'Rozpočtová opatření'!$A$1:$J$31</definedName>
  </definedNames>
  <calcPr fullCalcOnLoad="1"/>
</workbook>
</file>

<file path=xl/sharedStrings.xml><?xml version="1.0" encoding="utf-8"?>
<sst xmlns="http://schemas.openxmlformats.org/spreadsheetml/2006/main" count="113" uniqueCount="82">
  <si>
    <t>X</t>
  </si>
  <si>
    <t>CELKEM</t>
  </si>
  <si>
    <t>Rozpočtové opatření</t>
  </si>
  <si>
    <t>Projednáno</t>
  </si>
  <si>
    <t>Změna rozpočtu                                                  (v tis. Kč)</t>
  </si>
  <si>
    <t>Věcná náplň rozpočtového opatření
(nejvýznamnější změny)</t>
  </si>
  <si>
    <t>RMČ</t>
  </si>
  <si>
    <t>ZMČ</t>
  </si>
  <si>
    <t>číslo</t>
  </si>
  <si>
    <t>datum</t>
  </si>
  <si>
    <t>příjmy</t>
  </si>
  <si>
    <t xml:space="preserve">výdaje </t>
  </si>
  <si>
    <t>financování</t>
  </si>
  <si>
    <r>
      <t>Pozn.:</t>
    </r>
    <r>
      <rPr>
        <sz val="10"/>
        <rFont val="Arial"/>
        <family val="0"/>
      </rPr>
      <t xml:space="preserve"> Zastupitelstvo MČ Brno-Líšeň svým usnesením pod bodem 6/10 ze dne 30.10.2003 pověřilo Radu MČ Brno-Líšeň schvalováním rozpočtových opatření v oblasti přijatých účelových prostředků, které městská část dostává na základě rozhodnutí jiných orgánů. </t>
    </r>
  </si>
  <si>
    <t>č.1/2005</t>
  </si>
  <si>
    <t>53.</t>
  </si>
  <si>
    <t>22.</t>
  </si>
  <si>
    <t>č.2/2005</t>
  </si>
  <si>
    <t>56.</t>
  </si>
  <si>
    <t>23.</t>
  </si>
  <si>
    <t>č.3/2005</t>
  </si>
  <si>
    <t>57.</t>
  </si>
  <si>
    <t>24.</t>
  </si>
  <si>
    <t>č.4/2005</t>
  </si>
  <si>
    <t>č.5/2005</t>
  </si>
  <si>
    <t>60.</t>
  </si>
  <si>
    <t>25.</t>
  </si>
  <si>
    <t>62.</t>
  </si>
  <si>
    <t>26.</t>
  </si>
  <si>
    <t>Zapojení nevyčerpané části půjčky z rozp. města Brna z r.2004 na zajištění realizace kanalizačních přípojek</t>
  </si>
  <si>
    <t>č.6/2005</t>
  </si>
  <si>
    <t>č.7/2005</t>
  </si>
  <si>
    <t>Přesuny ve výdajích na pokrytí vstupních dveří Radnice a projektu rekonstrukce komunikace ul. Breicetlova</t>
  </si>
  <si>
    <t>č.8/2005</t>
  </si>
  <si>
    <t>65.</t>
  </si>
  <si>
    <t>č.9/2005</t>
  </si>
  <si>
    <t>66.</t>
  </si>
  <si>
    <t>27.</t>
  </si>
  <si>
    <t>č.10/2005</t>
  </si>
  <si>
    <t>č.11/2005</t>
  </si>
  <si>
    <t>č.12/2005</t>
  </si>
  <si>
    <t>č.13/2005</t>
  </si>
  <si>
    <t>67.</t>
  </si>
  <si>
    <t>Přijetí investiční dotace od města Brna na akci "Rekonstrukce Dělnického domu"</t>
  </si>
  <si>
    <t>č.14/2005</t>
  </si>
  <si>
    <t>70.</t>
  </si>
  <si>
    <t>Přijetí neinvestiční dotace ze státního rozpočtu (MZ ČR) na evidenci podnikatelů v zemědělství</t>
  </si>
  <si>
    <t>č.15/2005</t>
  </si>
  <si>
    <t>72.</t>
  </si>
  <si>
    <t>č.16/2005</t>
  </si>
  <si>
    <t>28.</t>
  </si>
  <si>
    <t>č.17/2005</t>
  </si>
  <si>
    <t>75.</t>
  </si>
  <si>
    <t>29.</t>
  </si>
  <si>
    <t>78.</t>
  </si>
  <si>
    <t>č.18/2005</t>
  </si>
  <si>
    <t>Přijetí investiční dotace ze státního rozpočtu na akci "Rekonstrukce ZŠ Novolíšeňská", úpravy soc. dávek</t>
  </si>
  <si>
    <t>č.19/2005</t>
  </si>
  <si>
    <t>č.20/2005</t>
  </si>
  <si>
    <t>č.21/2005</t>
  </si>
  <si>
    <t>č.22/2005</t>
  </si>
  <si>
    <t>79.</t>
  </si>
  <si>
    <t>Dotace z ÚP na pracovníky veřejně prospěšných prací na ÚMČ, ZŠ Novolíšeňská, Horníkova a Masarova</t>
  </si>
  <si>
    <t>30.</t>
  </si>
  <si>
    <t>80.</t>
  </si>
  <si>
    <t>Přehled rozpočtových opatření provedených v roce 2005</t>
  </si>
  <si>
    <t xml:space="preserve">Převod prostředků byt. hospodářství z roku 2004 na úhradu faktur r.2004 k akci "Regenerace bytových domů" </t>
  </si>
  <si>
    <t xml:space="preserve">Převod prostředků byt. hospodářství z r. 2004 na úhradu doplatku faktury k akci "Regenerace bytových domů" </t>
  </si>
  <si>
    <t>Zapojení prostředků z min. období na pokrytí výdajů na energetický audit objektů MŠ Šimáčkova a ÚMČ</t>
  </si>
  <si>
    <t>Navýšení neinvestiční dotace ze státního rozpočtu (MF ČR) na školství</t>
  </si>
  <si>
    <t>Zapojení prostředků z min. období a dodat. příjmů na výdaje na přípojku dešťové kanalizace Holzova 7, 7a</t>
  </si>
  <si>
    <t xml:space="preserve">Finanční vypořádání za r.2004 a použití neúčelové dotace od města na akci "Rekonstrukce Dělnického domu" </t>
  </si>
  <si>
    <t>Snížení některých příjmů podle skutečnosti, zapojení prostředků min. období, navýšení výdajů byt. hospodářství</t>
  </si>
  <si>
    <t xml:space="preserve">Odvody z investičních fondů p.o. pokrývající regulaci topení ZŠ Holzova a ZŠ Horníkova a opravy nebyt. objektů </t>
  </si>
  <si>
    <t>Dotace z Úřadu práce na pracovníky veřejně prospěšných prací na ÚMČ, ZŠ Novolíšeňská a ZŠ Horníkova</t>
  </si>
  <si>
    <t>Použití prostředků bytového hospodářství na základě souhlasu ZMB na akci "Rekonstrukce Dělnického domu"</t>
  </si>
  <si>
    <t>Dotace z Úřadu práce na pracovníky veřejně prospěšných prací na ÚMČ a ZŠ Novolíšeňská</t>
  </si>
  <si>
    <t xml:space="preserve">Aktualizace příjmové a výdajové stránky rozpočtu - výdaje na likvidaci černých skládek, investiční dotace KCL </t>
  </si>
  <si>
    <t>Úprava příjmů podle skutečnosti, přesun ve výdajích na akci "Optimalizace vnitřní teploty - Radnice Líšeň"</t>
  </si>
  <si>
    <t>Úprava příjmů podle jejich skutečného plnění, přesuny ve výdajích, poskytnutí investiční dotace ZŠ Masarova</t>
  </si>
  <si>
    <t>Navýšení neinvestičního příspěvku MŠ Šimáčkova a MŠ Trnkova a navýšení dotace občanskému sdružení Líšeň</t>
  </si>
  <si>
    <t>Úprava rozpočtované výše dotace od Úřadu práce na pracovníky veřejně prospěšných prací podle skutečnosti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</si>
</sst>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_-* #,##0\ &quot;Kč&quot;_-;\-* #,##0\ &quot;Kč&quot;_-;_-* &quot;-&quot;??\ &quot;Kč&quot;_-;_-@_-"/>
    <numFmt numFmtId="167" formatCode="_-* #,##0.0\ &quot;Kč&quot;_-;\-* #,##0.0\ &quot;Kč&quot;_-;_-* &quot;-&quot;??\ &quot;Kč&quot;_-;_-@_-"/>
    <numFmt numFmtId="168" formatCode="0.000%"/>
    <numFmt numFmtId="169" formatCode="#,##0.00000"/>
    <numFmt numFmtId="170" formatCode="#,##0.0000"/>
    <numFmt numFmtId="171" formatCode="_-* #,##0.000\ &quot;Kč&quot;_-;\-* #,##0.000\ &quot;Kč&quot;_-;_-* &quot;-&quot;???\ &quot;Kč&quot;_-;_-@_-"/>
    <numFmt numFmtId="172" formatCode="0.0"/>
    <numFmt numFmtId="173" formatCode="0.000"/>
    <numFmt numFmtId="174" formatCode="#,##0.000"/>
    <numFmt numFmtId="175" formatCode="0.0%"/>
    <numFmt numFmtId="176" formatCode="#,##0.00&quot;Kč&quot;"/>
    <numFmt numFmtId="177" formatCode="#\ ##,000&quot;Kč&quot;"/>
    <numFmt numFmtId="178" formatCode="0.00000"/>
    <numFmt numFmtId="179" formatCode="0.000000"/>
    <numFmt numFmtId="180" formatCode="_-* #,##0.0000\ &quot;Kč&quot;_-;\-* #,##0.0000\ &quot;Kč&quot;_-;_-* &quot;-&quot;???\ &quot;Kč&quot;_-;_-@_-"/>
    <numFmt numFmtId="181" formatCode="_-* #,##0.00\ &quot;Kč&quot;_-;\-* #,##0.00\ &quot;Kč&quot;_-;_-* &quot;-&quot;???\ &quot;Kč&quot;_-;_-@_-"/>
    <numFmt numFmtId="182" formatCode="_-* #,##0.000\ _K_č_-;\-* #,##0.000\ _K_č_-;_-* &quot;-&quot;??\ _K_č_-;_-@_-"/>
    <numFmt numFmtId="183" formatCode="_-* #,##0.0\ _K_č_-;\-* #,##0.0\ _K_č_-;_-* &quot;-&quot;??\ _K_č_-;_-@_-"/>
    <numFmt numFmtId="184" formatCode="_-* #,##0\ _K_č_-;\-* #,##0\ _K_č_-;_-* &quot;-&quot;??\ _K_č_-;_-@_-"/>
    <numFmt numFmtId="185" formatCode="_-* #,##0.000\ _K_č_-;\-* #,##0.000\ _K_č_-;_-* &quot;-&quot;???\ _K_č_-;_-@_-"/>
    <numFmt numFmtId="186" formatCode="_-* #,##0.00\ _K_č_-;\-* #,##0.00\ _K_č_-;_-* &quot;-&quot;???\ _K_č_-;_-@_-"/>
    <numFmt numFmtId="187" formatCode="_-* #,##0.0000\ _K_č_-;\-* #,##0.0000\ _K_č_-;_-* &quot;-&quot;??\ _K_č_-;_-@_-"/>
    <numFmt numFmtId="188" formatCode="#,##0.000000"/>
    <numFmt numFmtId="189" formatCode="_-* #,##0.00000\ _K_č_-;\-* #,##0.00000\ _K_č_-;_-* &quot;-&quot;??\ _K_č_-;_-@_-"/>
    <numFmt numFmtId="190" formatCode="#,##0.000\ _K_č;[Red]\-#,##0.000\ _K_č"/>
    <numFmt numFmtId="191" formatCode="#,##0.000\ _K_č;\-#,##0.000\ _K_č"/>
    <numFmt numFmtId="192" formatCode="#,##0.0\ _K_č;\-#,##0.0\ _K_č"/>
    <numFmt numFmtId="193" formatCode="#,##0.0\ _K_č;[Red]\-#,##0.0\ _K_č"/>
  </numFmts>
  <fonts count="5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>
      <alignment/>
      <protection/>
    </xf>
    <xf numFmtId="9" fontId="0" fillId="0" borderId="0">
      <alignment/>
      <protection/>
    </xf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38" fontId="0" fillId="0" borderId="10" xfId="0" applyNumberFormat="1" applyBorder="1" applyAlignment="1">
      <alignment horizontal="right" vertical="center"/>
    </xf>
    <xf numFmtId="38" fontId="0" fillId="0" borderId="8" xfId="0" applyNumberFormat="1" applyBorder="1" applyAlignment="1">
      <alignment horizontal="right" vertical="center"/>
    </xf>
    <xf numFmtId="38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38" fontId="0" fillId="0" borderId="16" xfId="0" applyNumberFormat="1" applyBorder="1" applyAlignment="1">
      <alignment horizontal="right" vertical="center"/>
    </xf>
    <xf numFmtId="38" fontId="0" fillId="0" borderId="14" xfId="0" applyNumberFormat="1" applyBorder="1" applyAlignment="1">
      <alignment horizontal="right" vertical="center"/>
    </xf>
    <xf numFmtId="38" fontId="0" fillId="0" borderId="17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38" fontId="0" fillId="0" borderId="18" xfId="0" applyNumberFormat="1" applyBorder="1" applyAlignment="1">
      <alignment horizontal="right" vertical="center"/>
    </xf>
    <xf numFmtId="38" fontId="0" fillId="0" borderId="19" xfId="0" applyNumberFormat="1" applyBorder="1" applyAlignment="1">
      <alignment horizontal="right" vertical="center"/>
    </xf>
    <xf numFmtId="38" fontId="0" fillId="0" borderId="20" xfId="0" applyNumberFormat="1" applyBorder="1" applyAlignment="1">
      <alignment horizontal="right" vertical="center"/>
    </xf>
    <xf numFmtId="1" fontId="0" fillId="0" borderId="21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38" fontId="0" fillId="0" borderId="23" xfId="0" applyNumberFormat="1" applyBorder="1" applyAlignment="1">
      <alignment horizontal="right" vertical="center"/>
    </xf>
    <xf numFmtId="38" fontId="0" fillId="0" borderId="22" xfId="0" applyNumberFormat="1" applyBorder="1" applyAlignment="1">
      <alignment horizontal="right" vertical="center"/>
    </xf>
    <xf numFmtId="38" fontId="0" fillId="0" borderId="24" xfId="0" applyNumberFormat="1" applyBorder="1" applyAlignment="1">
      <alignment horizontal="right" vertical="center"/>
    </xf>
    <xf numFmtId="14" fontId="0" fillId="0" borderId="25" xfId="0" applyNumberFormat="1" applyBorder="1" applyAlignment="1">
      <alignment horizontal="center" vertical="center"/>
    </xf>
    <xf numFmtId="38" fontId="0" fillId="0" borderId="4" xfId="0" applyNumberFormat="1" applyBorder="1" applyAlignment="1">
      <alignment horizontal="right" vertical="center"/>
    </xf>
    <xf numFmtId="38" fontId="0" fillId="0" borderId="2" xfId="0" applyNumberFormat="1" applyBorder="1" applyAlignment="1">
      <alignment horizontal="right" vertical="center"/>
    </xf>
    <xf numFmtId="38" fontId="0" fillId="0" borderId="5" xfId="0" applyNumberFormat="1" applyBorder="1" applyAlignment="1">
      <alignment horizontal="right" vertical="center"/>
    </xf>
    <xf numFmtId="0" fontId="0" fillId="2" borderId="26" xfId="0" applyFont="1" applyFill="1" applyBorder="1" applyAlignment="1">
      <alignment vertical="center"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17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93" fontId="0" fillId="0" borderId="16" xfId="0" applyNumberFormat="1" applyBorder="1" applyAlignment="1">
      <alignment horizontal="right" vertical="center"/>
    </xf>
    <xf numFmtId="193" fontId="0" fillId="0" borderId="14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193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2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1.28125" style="0" customWidth="1"/>
    <col min="3" max="3" width="5.00390625" style="0" customWidth="1"/>
    <col min="4" max="4" width="10.7109375" style="0" customWidth="1"/>
    <col min="5" max="5" width="5.00390625" style="0" customWidth="1"/>
    <col min="6" max="6" width="10.7109375" style="0" customWidth="1"/>
    <col min="7" max="9" width="11.57421875" style="0" customWidth="1"/>
    <col min="10" max="10" width="91.140625" style="0" customWidth="1"/>
  </cols>
  <sheetData>
    <row r="1" ht="9" customHeight="1"/>
    <row r="2" spans="2:10" ht="19.5">
      <c r="B2" s="57" t="s">
        <v>65</v>
      </c>
      <c r="C2" s="57"/>
      <c r="D2" s="57"/>
      <c r="E2" s="57"/>
      <c r="F2" s="57"/>
      <c r="G2" s="57"/>
      <c r="H2" s="57"/>
      <c r="I2" s="57"/>
      <c r="J2" s="57"/>
    </row>
    <row r="3" ht="21.75" customHeight="1" thickBot="1"/>
    <row r="4" spans="2:10" ht="18.75" customHeight="1">
      <c r="B4" s="62" t="s">
        <v>2</v>
      </c>
      <c r="C4" s="76" t="s">
        <v>3</v>
      </c>
      <c r="D4" s="76"/>
      <c r="E4" s="76"/>
      <c r="F4" s="76"/>
      <c r="G4" s="64" t="s">
        <v>4</v>
      </c>
      <c r="H4" s="65"/>
      <c r="I4" s="66"/>
      <c r="J4" s="70" t="s">
        <v>5</v>
      </c>
    </row>
    <row r="5" spans="2:10" ht="18.75" customHeight="1">
      <c r="B5" s="56"/>
      <c r="C5" s="73" t="s">
        <v>6</v>
      </c>
      <c r="D5" s="74"/>
      <c r="E5" s="75" t="s">
        <v>7</v>
      </c>
      <c r="F5" s="73"/>
      <c r="G5" s="67"/>
      <c r="H5" s="68"/>
      <c r="I5" s="69"/>
      <c r="J5" s="71"/>
    </row>
    <row r="6" spans="2:10" ht="18.75" customHeight="1" thickBot="1">
      <c r="B6" s="63"/>
      <c r="C6" s="2" t="s">
        <v>8</v>
      </c>
      <c r="D6" s="3" t="s">
        <v>9</v>
      </c>
      <c r="E6" s="3" t="s">
        <v>8</v>
      </c>
      <c r="F6" s="4" t="s">
        <v>9</v>
      </c>
      <c r="G6" s="5" t="s">
        <v>10</v>
      </c>
      <c r="H6" s="3" t="s">
        <v>11</v>
      </c>
      <c r="I6" s="6" t="s">
        <v>12</v>
      </c>
      <c r="J6" s="72"/>
    </row>
    <row r="7" spans="2:10" s="1" customFormat="1" ht="18.75" customHeight="1">
      <c r="B7" s="7" t="s">
        <v>14</v>
      </c>
      <c r="C7" s="8" t="s">
        <v>15</v>
      </c>
      <c r="D7" s="9">
        <v>38364</v>
      </c>
      <c r="E7" s="10" t="s">
        <v>16</v>
      </c>
      <c r="F7" s="11">
        <v>38372</v>
      </c>
      <c r="G7" s="12">
        <v>0</v>
      </c>
      <c r="H7" s="13">
        <v>1849</v>
      </c>
      <c r="I7" s="14">
        <v>1849</v>
      </c>
      <c r="J7" s="40" t="s">
        <v>66</v>
      </c>
    </row>
    <row r="8" spans="2:10" s="1" customFormat="1" ht="18.75" customHeight="1">
      <c r="B8" s="15" t="s">
        <v>17</v>
      </c>
      <c r="C8" s="16" t="s">
        <v>18</v>
      </c>
      <c r="D8" s="17">
        <v>38406</v>
      </c>
      <c r="E8" s="18" t="s">
        <v>19</v>
      </c>
      <c r="F8" s="19">
        <v>38407</v>
      </c>
      <c r="G8" s="20">
        <v>0</v>
      </c>
      <c r="H8" s="21">
        <v>270</v>
      </c>
      <c r="I8" s="22">
        <v>270</v>
      </c>
      <c r="J8" s="41" t="s">
        <v>68</v>
      </c>
    </row>
    <row r="9" spans="2:10" s="1" customFormat="1" ht="18.75" customHeight="1">
      <c r="B9" s="7" t="s">
        <v>20</v>
      </c>
      <c r="C9" s="16" t="s">
        <v>21</v>
      </c>
      <c r="D9" s="17">
        <v>38420</v>
      </c>
      <c r="E9" s="18" t="s">
        <v>22</v>
      </c>
      <c r="F9" s="19">
        <v>38435</v>
      </c>
      <c r="G9" s="20">
        <v>0</v>
      </c>
      <c r="H9" s="21">
        <v>105</v>
      </c>
      <c r="I9" s="22">
        <v>105</v>
      </c>
      <c r="J9" s="42" t="s">
        <v>67</v>
      </c>
    </row>
    <row r="10" spans="2:10" s="1" customFormat="1" ht="18.75" customHeight="1">
      <c r="B10" s="15" t="s">
        <v>23</v>
      </c>
      <c r="C10" s="16" t="s">
        <v>21</v>
      </c>
      <c r="D10" s="17">
        <v>38420</v>
      </c>
      <c r="E10" s="18" t="s">
        <v>0</v>
      </c>
      <c r="F10" s="19" t="s">
        <v>0</v>
      </c>
      <c r="G10" s="20">
        <v>131</v>
      </c>
      <c r="H10" s="21">
        <v>131</v>
      </c>
      <c r="I10" s="22">
        <v>0</v>
      </c>
      <c r="J10" s="41" t="s">
        <v>69</v>
      </c>
    </row>
    <row r="11" spans="2:10" s="1" customFormat="1" ht="18.75" customHeight="1">
      <c r="B11" s="15" t="s">
        <v>24</v>
      </c>
      <c r="C11" s="16" t="s">
        <v>25</v>
      </c>
      <c r="D11" s="17">
        <v>38455</v>
      </c>
      <c r="E11" s="18" t="s">
        <v>26</v>
      </c>
      <c r="F11" s="19">
        <v>38463</v>
      </c>
      <c r="G11" s="20">
        <v>220</v>
      </c>
      <c r="H11" s="21">
        <v>970</v>
      </c>
      <c r="I11" s="22">
        <v>750</v>
      </c>
      <c r="J11" s="41" t="s">
        <v>70</v>
      </c>
    </row>
    <row r="12" spans="2:10" s="1" customFormat="1" ht="18.75" customHeight="1">
      <c r="B12" s="15" t="s">
        <v>30</v>
      </c>
      <c r="C12" s="16" t="s">
        <v>27</v>
      </c>
      <c r="D12" s="17">
        <v>38483</v>
      </c>
      <c r="E12" s="18" t="s">
        <v>0</v>
      </c>
      <c r="F12" s="19" t="s">
        <v>0</v>
      </c>
      <c r="G12" s="20">
        <v>18</v>
      </c>
      <c r="H12" s="21">
        <v>4910</v>
      </c>
      <c r="I12" s="39">
        <v>4892</v>
      </c>
      <c r="J12" s="43" t="s">
        <v>29</v>
      </c>
    </row>
    <row r="13" spans="2:10" s="1" customFormat="1" ht="18.75" customHeight="1">
      <c r="B13" s="15" t="s">
        <v>31</v>
      </c>
      <c r="C13" s="16" t="s">
        <v>27</v>
      </c>
      <c r="D13" s="17">
        <v>38483</v>
      </c>
      <c r="E13" s="18" t="s">
        <v>28</v>
      </c>
      <c r="F13" s="19">
        <v>38491</v>
      </c>
      <c r="G13" s="20">
        <v>0</v>
      </c>
      <c r="H13" s="21">
        <v>0</v>
      </c>
      <c r="I13" s="22">
        <v>0</v>
      </c>
      <c r="J13" s="41" t="s">
        <v>32</v>
      </c>
    </row>
    <row r="14" spans="2:10" s="1" customFormat="1" ht="18.75" customHeight="1">
      <c r="B14" s="15" t="s">
        <v>33</v>
      </c>
      <c r="C14" s="16" t="s">
        <v>34</v>
      </c>
      <c r="D14" s="17">
        <v>38511</v>
      </c>
      <c r="E14" s="18" t="s">
        <v>0</v>
      </c>
      <c r="F14" s="19" t="s">
        <v>0</v>
      </c>
      <c r="G14" s="20">
        <v>194</v>
      </c>
      <c r="H14" s="21">
        <v>194</v>
      </c>
      <c r="I14" s="22">
        <v>0</v>
      </c>
      <c r="J14" s="43" t="s">
        <v>76</v>
      </c>
    </row>
    <row r="15" spans="2:10" s="1" customFormat="1" ht="18.75" customHeight="1">
      <c r="B15" s="15" t="s">
        <v>35</v>
      </c>
      <c r="C15" s="16" t="s">
        <v>36</v>
      </c>
      <c r="D15" s="17">
        <v>38525</v>
      </c>
      <c r="E15" s="18" t="s">
        <v>37</v>
      </c>
      <c r="F15" s="19">
        <v>38526</v>
      </c>
      <c r="G15" s="20">
        <v>3638</v>
      </c>
      <c r="H15" s="21">
        <v>4441</v>
      </c>
      <c r="I15" s="22">
        <v>803</v>
      </c>
      <c r="J15" s="41" t="s">
        <v>71</v>
      </c>
    </row>
    <row r="16" spans="2:10" s="1" customFormat="1" ht="18.75" customHeight="1">
      <c r="B16" s="15" t="s">
        <v>38</v>
      </c>
      <c r="C16" s="16" t="s">
        <v>36</v>
      </c>
      <c r="D16" s="17">
        <v>38525</v>
      </c>
      <c r="E16" s="18" t="s">
        <v>37</v>
      </c>
      <c r="F16" s="19">
        <v>38526</v>
      </c>
      <c r="G16" s="20">
        <v>-2757</v>
      </c>
      <c r="H16" s="21">
        <v>1689</v>
      </c>
      <c r="I16" s="22">
        <v>4446</v>
      </c>
      <c r="J16" s="41" t="s">
        <v>72</v>
      </c>
    </row>
    <row r="17" spans="2:10" s="1" customFormat="1" ht="18.75" customHeight="1">
      <c r="B17" s="15" t="s">
        <v>39</v>
      </c>
      <c r="C17" s="16" t="s">
        <v>36</v>
      </c>
      <c r="D17" s="17">
        <v>38525</v>
      </c>
      <c r="E17" s="18" t="s">
        <v>37</v>
      </c>
      <c r="F17" s="19">
        <v>38526</v>
      </c>
      <c r="G17" s="20">
        <v>1971</v>
      </c>
      <c r="H17" s="21">
        <v>1971</v>
      </c>
      <c r="I17" s="22">
        <v>0</v>
      </c>
      <c r="J17" s="41" t="s">
        <v>73</v>
      </c>
    </row>
    <row r="18" spans="2:10" s="1" customFormat="1" ht="18.75" customHeight="1">
      <c r="B18" s="15" t="s">
        <v>40</v>
      </c>
      <c r="C18" s="16" t="s">
        <v>36</v>
      </c>
      <c r="D18" s="17">
        <v>38525</v>
      </c>
      <c r="E18" s="18" t="s">
        <v>37</v>
      </c>
      <c r="F18" s="19">
        <v>38526</v>
      </c>
      <c r="G18" s="20">
        <v>3000</v>
      </c>
      <c r="H18" s="21">
        <v>3000</v>
      </c>
      <c r="I18" s="22">
        <v>0</v>
      </c>
      <c r="J18" s="41" t="s">
        <v>75</v>
      </c>
    </row>
    <row r="19" spans="2:10" s="1" customFormat="1" ht="18.75" customHeight="1">
      <c r="B19" s="15" t="s">
        <v>41</v>
      </c>
      <c r="C19" s="16" t="s">
        <v>42</v>
      </c>
      <c r="D19" s="17">
        <v>38561</v>
      </c>
      <c r="E19" s="18" t="s">
        <v>0</v>
      </c>
      <c r="F19" s="19" t="s">
        <v>0</v>
      </c>
      <c r="G19" s="20">
        <v>10043</v>
      </c>
      <c r="H19" s="21">
        <v>10043</v>
      </c>
      <c r="I19" s="22">
        <v>0</v>
      </c>
      <c r="J19" s="41" t="s">
        <v>43</v>
      </c>
    </row>
    <row r="20" spans="2:10" s="1" customFormat="1" ht="18.75" customHeight="1">
      <c r="B20" s="15" t="s">
        <v>44</v>
      </c>
      <c r="C20" s="16" t="s">
        <v>45</v>
      </c>
      <c r="D20" s="17">
        <v>38588</v>
      </c>
      <c r="E20" s="18" t="s">
        <v>0</v>
      </c>
      <c r="F20" s="19" t="s">
        <v>0</v>
      </c>
      <c r="G20" s="46">
        <v>1.6</v>
      </c>
      <c r="H20" s="47">
        <v>1.6</v>
      </c>
      <c r="I20" s="22">
        <v>0</v>
      </c>
      <c r="J20" s="41" t="s">
        <v>46</v>
      </c>
    </row>
    <row r="21" spans="2:10" s="1" customFormat="1" ht="18.75" customHeight="1">
      <c r="B21" s="15" t="s">
        <v>47</v>
      </c>
      <c r="C21" s="16" t="s">
        <v>48</v>
      </c>
      <c r="D21" s="17">
        <v>38616</v>
      </c>
      <c r="E21" s="18" t="s">
        <v>0</v>
      </c>
      <c r="F21" s="19" t="s">
        <v>0</v>
      </c>
      <c r="G21" s="20">
        <v>222</v>
      </c>
      <c r="H21" s="21">
        <v>222</v>
      </c>
      <c r="I21" s="22">
        <v>0</v>
      </c>
      <c r="J21" s="43" t="s">
        <v>74</v>
      </c>
    </row>
    <row r="22" spans="2:10" s="1" customFormat="1" ht="18.75" customHeight="1">
      <c r="B22" s="15" t="s">
        <v>49</v>
      </c>
      <c r="C22" s="16" t="s">
        <v>48</v>
      </c>
      <c r="D22" s="17">
        <v>38616</v>
      </c>
      <c r="E22" s="18" t="s">
        <v>50</v>
      </c>
      <c r="F22" s="19">
        <v>38617</v>
      </c>
      <c r="G22" s="20">
        <v>192</v>
      </c>
      <c r="H22" s="21">
        <v>292</v>
      </c>
      <c r="I22" s="22">
        <v>100</v>
      </c>
      <c r="J22" s="41" t="s">
        <v>77</v>
      </c>
    </row>
    <row r="23" spans="2:10" s="1" customFormat="1" ht="18.75" customHeight="1">
      <c r="B23" s="15" t="s">
        <v>51</v>
      </c>
      <c r="C23" s="16" t="s">
        <v>52</v>
      </c>
      <c r="D23" s="17">
        <v>38644</v>
      </c>
      <c r="E23" s="23" t="s">
        <v>53</v>
      </c>
      <c r="F23" s="19">
        <v>38652</v>
      </c>
      <c r="G23" s="24">
        <v>173</v>
      </c>
      <c r="H23" s="25">
        <v>173</v>
      </c>
      <c r="I23" s="26">
        <v>0</v>
      </c>
      <c r="J23" s="41" t="s">
        <v>78</v>
      </c>
    </row>
    <row r="24" spans="2:10" s="1" customFormat="1" ht="18.75" customHeight="1">
      <c r="B24" s="15" t="s">
        <v>55</v>
      </c>
      <c r="C24" s="27" t="s">
        <v>54</v>
      </c>
      <c r="D24" s="28">
        <v>38686</v>
      </c>
      <c r="E24" s="18" t="s">
        <v>0</v>
      </c>
      <c r="F24" s="19" t="s">
        <v>0</v>
      </c>
      <c r="G24" s="29">
        <v>2700</v>
      </c>
      <c r="H24" s="30">
        <v>2700</v>
      </c>
      <c r="I24" s="31">
        <v>0</v>
      </c>
      <c r="J24" s="41" t="s">
        <v>56</v>
      </c>
    </row>
    <row r="25" spans="2:10" s="1" customFormat="1" ht="18.75" customHeight="1">
      <c r="B25" s="48" t="s">
        <v>57</v>
      </c>
      <c r="C25" s="27" t="s">
        <v>61</v>
      </c>
      <c r="D25" s="28">
        <v>38700</v>
      </c>
      <c r="E25" s="18" t="s">
        <v>0</v>
      </c>
      <c r="F25" s="19" t="s">
        <v>0</v>
      </c>
      <c r="G25" s="29">
        <v>15</v>
      </c>
      <c r="H25" s="30">
        <v>15</v>
      </c>
      <c r="I25" s="31">
        <v>0</v>
      </c>
      <c r="J25" s="43" t="s">
        <v>62</v>
      </c>
    </row>
    <row r="26" spans="2:10" s="1" customFormat="1" ht="18.75" customHeight="1">
      <c r="B26" s="48" t="s">
        <v>58</v>
      </c>
      <c r="C26" s="27" t="s">
        <v>61</v>
      </c>
      <c r="D26" s="28">
        <v>38700</v>
      </c>
      <c r="E26" s="49" t="s">
        <v>63</v>
      </c>
      <c r="F26" s="32">
        <v>38701</v>
      </c>
      <c r="G26" s="29">
        <v>166</v>
      </c>
      <c r="H26" s="30">
        <v>166</v>
      </c>
      <c r="I26" s="31">
        <v>0</v>
      </c>
      <c r="J26" s="44" t="s">
        <v>79</v>
      </c>
    </row>
    <row r="27" spans="2:10" s="1" customFormat="1" ht="18.75" customHeight="1">
      <c r="B27" s="48" t="s">
        <v>59</v>
      </c>
      <c r="C27" s="27" t="s">
        <v>61</v>
      </c>
      <c r="D27" s="28">
        <v>38700</v>
      </c>
      <c r="E27" s="49" t="s">
        <v>63</v>
      </c>
      <c r="F27" s="32">
        <v>38701</v>
      </c>
      <c r="G27" s="29">
        <v>113</v>
      </c>
      <c r="H27" s="30">
        <v>113</v>
      </c>
      <c r="I27" s="31">
        <v>0</v>
      </c>
      <c r="J27" s="44" t="s">
        <v>80</v>
      </c>
    </row>
    <row r="28" spans="2:10" s="1" customFormat="1" ht="18.75" customHeight="1" thickBot="1">
      <c r="B28" s="48" t="s">
        <v>60</v>
      </c>
      <c r="C28" s="27" t="s">
        <v>64</v>
      </c>
      <c r="D28" s="28">
        <v>38728</v>
      </c>
      <c r="E28" s="18" t="s">
        <v>0</v>
      </c>
      <c r="F28" s="19" t="s">
        <v>0</v>
      </c>
      <c r="G28" s="33">
        <v>7</v>
      </c>
      <c r="H28" s="34">
        <v>7</v>
      </c>
      <c r="I28" s="35">
        <v>0</v>
      </c>
      <c r="J28" s="45" t="s">
        <v>81</v>
      </c>
    </row>
    <row r="29" spans="2:10" s="1" customFormat="1" ht="18.75" customHeight="1" thickBot="1">
      <c r="B29" s="60" t="s">
        <v>1</v>
      </c>
      <c r="C29" s="61"/>
      <c r="D29" s="61"/>
      <c r="E29" s="61"/>
      <c r="F29" s="61"/>
      <c r="G29" s="50">
        <f>SUM(G7:G28)</f>
        <v>20047.6</v>
      </c>
      <c r="H29" s="51">
        <f>SUM(H7:H28)</f>
        <v>33262.6</v>
      </c>
      <c r="I29" s="52">
        <f>SUM(I7:I28)</f>
        <v>13215</v>
      </c>
      <c r="J29" s="36"/>
    </row>
    <row r="31" spans="2:10" ht="27" customHeight="1">
      <c r="B31" s="58" t="s">
        <v>13</v>
      </c>
      <c r="C31" s="59"/>
      <c r="D31" s="59"/>
      <c r="E31" s="59"/>
      <c r="F31" s="59"/>
      <c r="G31" s="59"/>
      <c r="H31" s="59"/>
      <c r="I31" s="59"/>
      <c r="J31" s="59"/>
    </row>
    <row r="33" spans="5:9" ht="12">
      <c r="E33" s="37"/>
      <c r="F33" s="37"/>
      <c r="G33" s="55"/>
      <c r="H33" s="54"/>
      <c r="I33" s="37"/>
    </row>
    <row r="34" spans="5:9" ht="12">
      <c r="E34" s="37"/>
      <c r="F34" s="37"/>
      <c r="G34" s="53"/>
      <c r="H34" s="38"/>
      <c r="I34" s="38"/>
    </row>
    <row r="35" ht="12">
      <c r="H35" s="38"/>
    </row>
    <row r="36" ht="12">
      <c r="F36" s="54"/>
    </row>
  </sheetData>
  <mergeCells count="9">
    <mergeCell ref="B2:J2"/>
    <mergeCell ref="B31:J31"/>
    <mergeCell ref="B29:F29"/>
    <mergeCell ref="B4:B6"/>
    <mergeCell ref="G4:I5"/>
    <mergeCell ref="J4:J6"/>
    <mergeCell ref="C5:D5"/>
    <mergeCell ref="E5:F5"/>
    <mergeCell ref="C4:F4"/>
  </mergeCells>
  <printOptions/>
  <pageMargins left="0.7874015748031497" right="0.7874015748031497" top="0.984251968503937" bottom="0.984251968503937" header="0.5118110236220472" footer="0.5118110236220472"/>
  <pageSetup firstPageNumber="16" useFirstPageNumber="1" horizontalDpi="300" verticalDpi="300" orientation="landscape" paperSize="9" scale="76" r:id="rId1"/>
  <headerFooter alignWithMargins="0">
    <oddHeader>&amp;LStatutární město Brno
Městská část
Brno-Líšeň&amp;ROdbor rozpočtu a financí
Úřadu městské části
Jírova 2, 628 00 Brno</oddHeader>
    <oddFooter>&amp;RVypracoval:
Ing. Libor Stehlík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